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6792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<sst xmlns="http://schemas.openxmlformats.org/spreadsheetml/2006/main" count="100" uniqueCount="100">
  <si>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規格</t>
  </si>
  <si>
    <t>數量</t>
  </si>
  <si>
    <t>成偉食品股份有限公司</t>
  </si>
  <si>
    <t xml:space="preserve">訂購日期: </t>
  </si>
  <si>
    <t>公司抬頭:</t>
  </si>
  <si>
    <t>訂購人:</t>
  </si>
  <si>
    <t xml:space="preserve">電話: </t>
  </si>
  <si>
    <t xml:space="preserve">手機: </t>
  </si>
  <si>
    <t xml:space="preserve">傳真: </t>
  </si>
  <si>
    <t xml:space="preserve">電子郵件: </t>
  </si>
  <si>
    <t>寄送地址:</t>
  </si>
  <si>
    <t>發票形式:    □ 三聯式     □    二聯式</t>
  </si>
  <si>
    <t xml:space="preserve">統一編號: </t>
  </si>
  <si>
    <t xml:space="preserve">送貨時間:             年                    月                   日                □       上午           □     下午 </t>
  </si>
  <si>
    <t>品名</t>
  </si>
  <si>
    <t>單價(含)</t>
  </si>
  <si>
    <t>小計</t>
  </si>
  <si>
    <t>花見‧福蝶（雙味蝴蝶派禮盒）</t>
  </si>
  <si>
    <t>450g/盒</t>
  </si>
  <si>
    <t>歐式午茶餅乾禮盒</t>
  </si>
  <si>
    <t>580g/盒</t>
  </si>
  <si>
    <t>手製煎餅禮盒</t>
  </si>
  <si>
    <t>570g/盒</t>
  </si>
  <si>
    <t>京都之賞‧懷舊燒餅禮盒</t>
  </si>
  <si>
    <t>460g/盒</t>
  </si>
  <si>
    <t>糕餅舖禮盒</t>
  </si>
  <si>
    <t>520g/盒</t>
  </si>
  <si>
    <t>歡樂派點心禮盒</t>
  </si>
  <si>
    <t>350g/盒</t>
  </si>
  <si>
    <t>巧克酥禮桶</t>
  </si>
  <si>
    <t>433g/桶</t>
  </si>
  <si>
    <t>經典奶酥禮盒</t>
  </si>
  <si>
    <t>470g/盒</t>
  </si>
  <si>
    <t>NC 綜合餅乾禮盒</t>
  </si>
  <si>
    <t>1130g/盒</t>
  </si>
  <si>
    <t>捲心酥禮讚禮盒</t>
  </si>
  <si>
    <t>630g/盒</t>
  </si>
  <si>
    <t>綜合纖果禮桶</t>
  </si>
  <si>
    <t>600g/盒</t>
  </si>
  <si>
    <t>迎春納福綜合堅果禮盒</t>
  </si>
  <si>
    <t>560g/盒</t>
  </si>
  <si>
    <t>吉祥大三元禮桶</t>
  </si>
  <si>
    <t>1130g/桶</t>
  </si>
  <si>
    <t>富貴大三元禮桶</t>
  </si>
  <si>
    <t>1150g/桶</t>
  </si>
  <si>
    <t>南瓜子禮桶</t>
  </si>
  <si>
    <t>700g/桶</t>
  </si>
  <si>
    <t>甘草瓜子禮桶</t>
  </si>
  <si>
    <t>1000g/桶</t>
  </si>
  <si>
    <t>綠茶南瓜子禮桶</t>
  </si>
  <si>
    <t>630g/桶</t>
  </si>
  <si>
    <t>開心果禮桶</t>
  </si>
  <si>
    <t>460g/桶</t>
  </si>
  <si>
    <t>無調味堅果禮盒</t>
  </si>
  <si>
    <t>270g/盒</t>
  </si>
  <si>
    <t>禮讚堅果禮盒</t>
  </si>
  <si>
    <t>425g/盒</t>
  </si>
  <si>
    <t>小魚干花生禮盒</t>
  </si>
  <si>
    <t>400g/盒</t>
  </si>
  <si>
    <t>五福臨門．下酒菜禮盒</t>
  </si>
  <si>
    <t>735g/盒</t>
  </si>
  <si>
    <t>大雙喜禮桶</t>
  </si>
  <si>
    <t>700g/桶</t>
  </si>
  <si>
    <t>265g/桶</t>
  </si>
  <si>
    <t>哆啦A夢果凍禮桶(俏皮版)</t>
  </si>
  <si>
    <t>Tsum Tsum 卡通收納球組(唐老鴨+大眼仔)</t>
  </si>
  <si>
    <t>380g/組</t>
  </si>
  <si>
    <t>580g/桶</t>
  </si>
  <si>
    <t>155g/桶</t>
  </si>
  <si>
    <t>貓熊綜合果凍禮桶</t>
  </si>
  <si>
    <t>1. 訂購日期: 即日起~除夕前3天</t>
  </si>
  <si>
    <t>4. 訂購滿$7,500元以上，即可現抵$250元；滿$15,000以上即可現抵$600; 滿$30,000以上即可現抵$1,500. 滿$50,000以上即可現抵$3,200. (以上門檻擇單一優惠計算，恕無法累計優惠門檻.單筆訂單限抵一次)</t>
  </si>
  <si>
    <t xml:space="preserve">5. 付款方式: </t>
  </si>
  <si>
    <t xml:space="preserve">6. 本公司所有產品皆使用黑貓宅急便/新竹物流/郵局常溫配送. 恕無法指定宅配公司. </t>
  </si>
  <si>
    <t>注意事項:</t>
  </si>
  <si>
    <t>現在開始也可上樂天官方購物網，更便利唷！</t>
  </si>
  <si>
    <r>
      <rPr>
        <sz val="10"/>
        <color indexed="10"/>
        <rFont val="新細明體"/>
        <family val="1"/>
      </rPr>
      <t xml:space="preserve">樂天官方購物網: http://www.rakuten.com.tw/shop/trikofoods/   </t>
    </r>
  </si>
  <si>
    <t>2. 訂購滿$3,000 免費宅配到府(限單一寄送地址)(限台灣本島)，未滿則酌收運費$150. 外島運費不限金額一律加收$150. 產品數量因銷售狀況而定，不保證全部貨量充足，如遇缺貨狀態，敬請見諒！</t>
  </si>
  <si>
    <t>● 貨到付款(代收手續費另計,每$5000收取$30元代收費用. 依此類推. 此費用為物流公司收取之費用. 詳情請洽本公司客服人員)        ● ATM/銀行轉帳</t>
  </si>
  <si>
    <t xml:space="preserve">7. 銀行轉帳/匯款資料: </t>
  </si>
  <si>
    <t xml:space="preserve">8. 聯絡方式: </t>
  </si>
  <si>
    <t xml:space="preserve">     銀行--- 第一銀行 沙鹿分行</t>
  </si>
  <si>
    <t xml:space="preserve">           ATM代號: 007</t>
  </si>
  <si>
    <t>電話: (04) 3600-2626 #204</t>
  </si>
  <si>
    <t xml:space="preserve">           戶名: 成偉食品股份有限公司</t>
  </si>
  <si>
    <t>傳真: (04) 3600-5697</t>
  </si>
  <si>
    <t xml:space="preserve">           帳號: 422-100-58458</t>
  </si>
  <si>
    <t>E-Mail: service@trikofoods.com.tw</t>
  </si>
  <si>
    <r>
      <rPr>
        <sz val="11"/>
        <color indexed="8"/>
        <rFont val="新細明體"/>
        <family val="1"/>
      </rPr>
      <t>付款方式</t>
    </r>
    <r>
      <rPr>
        <sz val="11"/>
        <color indexed="8"/>
        <rFont val="Calibri"/>
        <family val="2"/>
      </rPr>
      <t xml:space="preserve">:   </t>
    </r>
    <r>
      <rPr>
        <sz val="11"/>
        <color indexed="8"/>
        <rFont val="新細明體"/>
        <family val="1"/>
      </rPr>
      <t>□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新細明體"/>
        <family val="1"/>
      </rPr>
      <t>貨到付款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新細明體"/>
        <family val="1"/>
      </rPr>
      <t>手續費另計</t>
    </r>
    <r>
      <rPr>
        <sz val="11"/>
        <color indexed="8"/>
        <rFont val="Calibri"/>
        <family val="2"/>
      </rPr>
      <t xml:space="preserve">)**   </t>
    </r>
    <r>
      <rPr>
        <sz val="11"/>
        <color indexed="8"/>
        <rFont val="新細明體"/>
        <family val="1"/>
      </rPr>
      <t>□</t>
    </r>
    <r>
      <rPr>
        <sz val="11"/>
        <color indexed="8"/>
        <rFont val="Calibri"/>
        <family val="2"/>
      </rPr>
      <t xml:space="preserve">      </t>
    </r>
    <r>
      <rPr>
        <sz val="11"/>
        <color indexed="8"/>
        <rFont val="新細明體"/>
        <family val="1"/>
      </rPr>
      <t>銀行轉帳</t>
    </r>
    <r>
      <rPr>
        <sz val="11"/>
        <color indexed="8"/>
        <rFont val="Calibri"/>
        <family val="2"/>
      </rPr>
      <t xml:space="preserve">     </t>
    </r>
    <r>
      <rPr>
        <sz val="11"/>
        <color indexed="8"/>
        <rFont val="新細明體"/>
        <family val="1"/>
      </rPr>
      <t>□</t>
    </r>
    <r>
      <rPr>
        <sz val="11"/>
        <color indexed="8"/>
        <rFont val="Calibri"/>
        <family val="2"/>
      </rPr>
      <t xml:space="preserve">    ATM</t>
    </r>
    <r>
      <rPr>
        <sz val="11"/>
        <color indexed="8"/>
        <rFont val="新細明體"/>
        <family val="1"/>
      </rPr>
      <t>轉帳</t>
    </r>
    <r>
      <rPr>
        <sz val="11"/>
        <color indexed="8"/>
        <rFont val="Calibri"/>
        <family val="2"/>
      </rPr>
      <t xml:space="preserve">      </t>
    </r>
  </si>
  <si>
    <t>法國薄酥禮盒</t>
  </si>
  <si>
    <t>450g/盒</t>
  </si>
  <si>
    <t>米奇巧克力餅坊禮盒</t>
  </si>
  <si>
    <t>550g/盒</t>
  </si>
  <si>
    <t>米奇-榛果巧克力脆捲禮桶</t>
  </si>
  <si>
    <t>小熊維尼優酪果園綜合布丁桶</t>
  </si>
  <si>
    <t>580g/桶</t>
  </si>
  <si>
    <t>哆啦A夢果凍禮桶(經典版)</t>
  </si>
  <si>
    <t>265g/桶</t>
  </si>
  <si>
    <r>
      <rPr>
        <b/>
        <sz val="12"/>
        <color indexed="10"/>
        <rFont val="新細明體"/>
        <family val="1"/>
      </rPr>
      <t>金額合計</t>
    </r>
  </si>
  <si>
    <t>No.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</si>
</sst>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&quot;$&quot;#,##0;[Red]&quot;$&quot;#,##0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.5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.5"/>
      <color indexed="10"/>
      <name val="新細明體"/>
      <family val="1"/>
    </font>
    <font>
      <sz val="11"/>
      <color indexed="8"/>
      <name val="細明體"/>
      <family val="3"/>
    </font>
    <font>
      <b/>
      <sz val="11"/>
      <color indexed="8"/>
      <name val="新細明體"/>
      <family val="1"/>
    </font>
    <font>
      <b/>
      <sz val="12"/>
      <name val="新細明體"/>
      <family val="1"/>
    </font>
    <font>
      <sz val="12"/>
      <name val="新細明體"/>
      <family val="1"/>
    </font>
    <font>
      <sz val="11"/>
      <color indexed="10"/>
      <name val="新細明體"/>
      <family val="1"/>
    </font>
    <font>
      <b/>
      <sz val="12"/>
      <color indexed="10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0.5"/>
      <color theme="1"/>
      <name val="Calibri"/>
      <family val="1"/>
    </font>
    <font>
      <sz val="10.5"/>
      <color rgb="FFFF0000"/>
      <name val="Calibri"/>
      <family val="1"/>
    </font>
    <font>
      <sz val="11"/>
      <color theme="1"/>
      <name val="細明體"/>
      <family val="3"/>
    </font>
    <font>
      <b/>
      <sz val="11"/>
      <color rgb="FF000000"/>
      <name val="新細明體"/>
      <family val="1"/>
    </font>
    <font>
      <b/>
      <sz val="12"/>
      <name val="Calibri"/>
      <family val="1"/>
    </font>
    <font>
      <sz val="12"/>
      <name val="Calibri"/>
      <family val="1"/>
    </font>
    <font>
      <sz val="10"/>
      <color rgb="FFFF0000"/>
      <name val="Calibri"/>
      <family val="1"/>
    </font>
    <font>
      <sz val="11"/>
      <color rgb="FFFF0000"/>
      <name val="Calibri"/>
      <family val="1"/>
    </font>
    <font>
      <sz val="11"/>
      <name val="Calibri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49" fillId="34" borderId="13" xfId="0" applyFont="1" applyFill="1" applyBorder="1" applyAlignment="1">
      <alignment vertical="center"/>
    </xf>
    <xf numFmtId="0" fontId="49" fillId="34" borderId="14" xfId="0" applyFont="1" applyFill="1" applyBorder="1" applyAlignment="1">
      <alignment vertical="center"/>
    </xf>
    <xf numFmtId="0" fontId="52" fillId="14" borderId="13" xfId="0" applyFont="1" applyFill="1" applyBorder="1" applyAlignment="1">
      <alignment vertical="center"/>
    </xf>
    <xf numFmtId="0" fontId="49" fillId="14" borderId="14" xfId="0" applyFont="1" applyFill="1" applyBorder="1" applyAlignment="1">
      <alignment vertical="center"/>
    </xf>
    <xf numFmtId="0" fontId="49" fillId="14" borderId="15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34" borderId="16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center"/>
    </xf>
    <xf numFmtId="0" fontId="52" fillId="14" borderId="16" xfId="0" applyFont="1" applyFill="1" applyBorder="1" applyAlignment="1">
      <alignment vertical="center"/>
    </xf>
    <xf numFmtId="0" fontId="49" fillId="14" borderId="0" xfId="0" applyFont="1" applyFill="1" applyBorder="1" applyAlignment="1">
      <alignment vertical="center"/>
    </xf>
    <xf numFmtId="0" fontId="49" fillId="14" borderId="17" xfId="0" applyFont="1" applyFill="1" applyBorder="1" applyAlignment="1">
      <alignment vertical="center"/>
    </xf>
    <xf numFmtId="0" fontId="49" fillId="14" borderId="16" xfId="0" applyFont="1" applyFill="1" applyBorder="1" applyAlignment="1">
      <alignment vertical="center"/>
    </xf>
    <xf numFmtId="0" fontId="49" fillId="34" borderId="18" xfId="0" applyFont="1" applyFill="1" applyBorder="1" applyAlignment="1">
      <alignment vertical="center"/>
    </xf>
    <xf numFmtId="0" fontId="49" fillId="34" borderId="19" xfId="0" applyFont="1" applyFill="1" applyBorder="1" applyAlignment="1">
      <alignment vertical="center"/>
    </xf>
    <xf numFmtId="0" fontId="49" fillId="14" borderId="18" xfId="0" applyFont="1" applyFill="1" applyBorder="1" applyAlignment="1">
      <alignment vertical="center"/>
    </xf>
    <xf numFmtId="0" fontId="49" fillId="14" borderId="19" xfId="0" applyFont="1" applyFill="1" applyBorder="1" applyAlignment="1">
      <alignment vertical="center"/>
    </xf>
    <xf numFmtId="0" fontId="49" fillId="14" borderId="20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3" fillId="0" borderId="21" xfId="0" applyFont="1" applyBorder="1" applyAlignment="1">
      <alignment horizontal="left" vertical="center" indent="1"/>
    </xf>
    <xf numFmtId="0" fontId="53" fillId="0" borderId="2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33" borderId="22" xfId="0" applyFont="1" applyFill="1" applyBorder="1" applyAlignment="1">
      <alignment vertical="center"/>
    </xf>
    <xf numFmtId="0" fontId="49" fillId="0" borderId="0" xfId="0" applyFont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7" fillId="33" borderId="23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7" fillId="0" borderId="21" xfId="0" applyFont="1" applyFill="1" applyBorder="1" applyAlignment="1">
      <alignment vertical="center" wrapText="1"/>
    </xf>
    <xf numFmtId="176" fontId="7" fillId="0" borderId="21" xfId="0" applyNumberFormat="1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58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6" fontId="7" fillId="0" borderId="21" xfId="0" applyNumberFormat="1" applyFont="1" applyBorder="1" applyAlignment="1" applyProtection="1">
      <alignment vertical="center" wrapText="1"/>
      <protection hidden="1"/>
    </xf>
    <xf numFmtId="6" fontId="58" fillId="0" borderId="21" xfId="0" applyNumberFormat="1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8" fillId="0" borderId="25" xfId="0" applyFont="1" applyBorder="1" applyAlignment="1">
      <alignment vertical="center"/>
    </xf>
    <xf numFmtId="177" fontId="7" fillId="0" borderId="24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53" fillId="0" borderId="25" xfId="0" applyFont="1" applyBorder="1" applyAlignment="1">
      <alignment horizontal="center" vertical="center"/>
    </xf>
    <xf numFmtId="0" fontId="49" fillId="0" borderId="21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vertical="center" wrapText="1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58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indent="1"/>
    </xf>
    <xf numFmtId="0" fontId="49" fillId="0" borderId="21" xfId="0" applyFont="1" applyBorder="1" applyAlignment="1">
      <alignment horizontal="left" vertical="center" indent="1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59" fillId="0" borderId="37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177" fontId="59" fillId="0" borderId="38" xfId="0" applyNumberFormat="1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.50390625" style="0" customWidth="1"/>
    <col min="2" max="2" width="17.625" style="0" customWidth="1"/>
    <col min="3" max="3" width="21.625" style="0" customWidth="1"/>
    <col min="4" max="4" width="9.125" style="0" customWidth="1"/>
    <col min="5" max="6" width="11.50390625" style="0" customWidth="1"/>
    <col min="7" max="7" width="15.50390625" style="0" customWidth="1"/>
    <col min="8" max="8" width="2.25390625" style="26" customWidth="1"/>
    <col min="9" max="9" width="14.50390625" style="0" customWidth="1"/>
    <col min="10" max="10" width="19.625" style="0" customWidth="1"/>
  </cols>
  <sheetData>
    <row r="1" spans="1:8" s="2" customFormat="1" ht="16.5" customHeight="1" thickBot="1" thickTop="1">
      <c r="A1" s="69" t="s">
        <v>3</v>
      </c>
      <c r="B1" s="70"/>
      <c r="C1" s="70" t="s">
        <v>4</v>
      </c>
      <c r="D1" s="70"/>
      <c r="E1" s="70"/>
      <c r="F1" s="70" t="s">
        <v>5</v>
      </c>
      <c r="G1" s="71"/>
      <c r="H1" s="35"/>
    </row>
    <row r="2" spans="1:8" s="2" customFormat="1" ht="16.5" customHeight="1" thickBot="1">
      <c r="A2" s="73" t="s">
        <v>6</v>
      </c>
      <c r="B2" s="74"/>
      <c r="C2" s="75" t="s">
        <v>7</v>
      </c>
      <c r="D2" s="76"/>
      <c r="E2" s="74"/>
      <c r="F2" s="75" t="s">
        <v>8</v>
      </c>
      <c r="G2" s="77"/>
      <c r="H2" s="35"/>
    </row>
    <row r="3" spans="1:8" s="2" customFormat="1" ht="16.5" customHeight="1" thickBot="1">
      <c r="A3" s="72" t="s">
        <v>9</v>
      </c>
      <c r="B3" s="55"/>
      <c r="C3" s="55"/>
      <c r="D3" s="55" t="s">
        <v>10</v>
      </c>
      <c r="E3" s="55"/>
      <c r="F3" s="55"/>
      <c r="G3" s="56"/>
      <c r="H3" s="35"/>
    </row>
    <row r="4" spans="1:8" s="2" customFormat="1" ht="16.5" customHeight="1" thickBot="1">
      <c r="A4" s="72" t="s">
        <v>11</v>
      </c>
      <c r="B4" s="55"/>
      <c r="C4" s="55"/>
      <c r="D4" s="55" t="s">
        <v>12</v>
      </c>
      <c r="E4" s="55"/>
      <c r="F4" s="55"/>
      <c r="G4" s="56"/>
      <c r="H4" s="35"/>
    </row>
    <row r="5" spans="1:8" s="2" customFormat="1" ht="16.5" customHeight="1" thickBot="1">
      <c r="A5" s="72" t="s">
        <v>13</v>
      </c>
      <c r="B5" s="55"/>
      <c r="C5" s="55"/>
      <c r="D5" s="55"/>
      <c r="E5" s="55"/>
      <c r="F5" s="55"/>
      <c r="G5" s="56"/>
      <c r="H5" s="35"/>
    </row>
    <row r="6" spans="1:8" s="2" customFormat="1" ht="16.5" customHeight="1" thickBot="1">
      <c r="A6" s="60" t="s">
        <v>88</v>
      </c>
      <c r="B6" s="61"/>
      <c r="C6" s="61"/>
      <c r="D6" s="61"/>
      <c r="E6" s="61"/>
      <c r="F6" s="62"/>
      <c r="G6" s="63"/>
      <c r="H6" s="35"/>
    </row>
    <row r="7" spans="1:8" s="2" customFormat="1" ht="18" customHeight="1" thickBot="1">
      <c r="A7" s="54" t="s">
        <v>99</v>
      </c>
      <c r="B7" s="65" t="s">
        <v>14</v>
      </c>
      <c r="C7" s="66"/>
      <c r="D7" s="27" t="s">
        <v>0</v>
      </c>
      <c r="E7" s="36" t="s">
        <v>15</v>
      </c>
      <c r="F7" s="28" t="s">
        <v>1</v>
      </c>
      <c r="G7" s="48" t="s">
        <v>16</v>
      </c>
      <c r="H7" s="35"/>
    </row>
    <row r="8" spans="1:9" ht="15" customHeight="1" thickBot="1">
      <c r="A8" s="49">
        <v>1</v>
      </c>
      <c r="B8" s="64" t="s">
        <v>17</v>
      </c>
      <c r="C8" s="64"/>
      <c r="D8" s="39" t="s">
        <v>18</v>
      </c>
      <c r="E8" s="40">
        <v>319</v>
      </c>
      <c r="F8" s="41"/>
      <c r="G8" s="50">
        <f>E8*F8</f>
        <v>0</v>
      </c>
      <c r="H8" s="29"/>
      <c r="I8" s="30"/>
    </row>
    <row r="9" spans="1:9" ht="15" customHeight="1" thickBot="1">
      <c r="A9" s="49">
        <v>2</v>
      </c>
      <c r="B9" s="57" t="s">
        <v>19</v>
      </c>
      <c r="C9" s="59"/>
      <c r="D9" s="43" t="s">
        <v>20</v>
      </c>
      <c r="E9" s="40">
        <v>259</v>
      </c>
      <c r="F9" s="41"/>
      <c r="G9" s="50">
        <f aca="true" t="shared" si="0" ref="G9:G38">E9*F9</f>
        <v>0</v>
      </c>
      <c r="H9" s="29"/>
      <c r="I9" s="30"/>
    </row>
    <row r="10" spans="1:9" ht="15" customHeight="1" thickBot="1">
      <c r="A10" s="49">
        <v>3</v>
      </c>
      <c r="B10" s="57" t="s">
        <v>21</v>
      </c>
      <c r="C10" s="59"/>
      <c r="D10" s="43" t="s">
        <v>22</v>
      </c>
      <c r="E10" s="40">
        <v>229</v>
      </c>
      <c r="F10" s="41"/>
      <c r="G10" s="50">
        <f t="shared" si="0"/>
        <v>0</v>
      </c>
      <c r="H10" s="29"/>
      <c r="I10" s="30"/>
    </row>
    <row r="11" spans="1:9" ht="15" customHeight="1" thickBot="1">
      <c r="A11" s="49">
        <v>4</v>
      </c>
      <c r="B11" s="68" t="s">
        <v>89</v>
      </c>
      <c r="C11" s="59"/>
      <c r="D11" s="52" t="s">
        <v>90</v>
      </c>
      <c r="E11" s="40">
        <v>229</v>
      </c>
      <c r="F11" s="41"/>
      <c r="G11" s="50">
        <f t="shared" si="0"/>
        <v>0</v>
      </c>
      <c r="H11" s="29"/>
      <c r="I11" s="30"/>
    </row>
    <row r="12" spans="1:9" ht="15" customHeight="1" thickBot="1">
      <c r="A12" s="49">
        <v>5</v>
      </c>
      <c r="B12" s="44" t="s">
        <v>23</v>
      </c>
      <c r="C12" s="44"/>
      <c r="D12" s="39" t="s">
        <v>24</v>
      </c>
      <c r="E12" s="40">
        <v>299</v>
      </c>
      <c r="F12" s="41"/>
      <c r="G12" s="50">
        <f t="shared" si="0"/>
        <v>0</v>
      </c>
      <c r="H12" s="29"/>
      <c r="I12" s="30"/>
    </row>
    <row r="13" spans="1:9" ht="15" customHeight="1" thickBot="1">
      <c r="A13" s="49">
        <v>6</v>
      </c>
      <c r="B13" s="57" t="s">
        <v>25</v>
      </c>
      <c r="C13" s="59"/>
      <c r="D13" s="43" t="s">
        <v>26</v>
      </c>
      <c r="E13" s="40">
        <v>279</v>
      </c>
      <c r="F13" s="41"/>
      <c r="G13" s="50">
        <f t="shared" si="0"/>
        <v>0</v>
      </c>
      <c r="H13" s="29"/>
      <c r="I13" s="30"/>
    </row>
    <row r="14" spans="1:9" ht="15" customHeight="1" thickBot="1">
      <c r="A14" s="49">
        <v>7</v>
      </c>
      <c r="B14" s="68" t="s">
        <v>91</v>
      </c>
      <c r="C14" s="57"/>
      <c r="D14" s="53" t="s">
        <v>92</v>
      </c>
      <c r="E14" s="40">
        <v>289</v>
      </c>
      <c r="F14" s="41"/>
      <c r="G14" s="50">
        <f t="shared" si="0"/>
        <v>0</v>
      </c>
      <c r="H14" s="29"/>
      <c r="I14" s="30"/>
    </row>
    <row r="15" spans="1:9" ht="15" customHeight="1" thickBot="1">
      <c r="A15" s="49">
        <v>8</v>
      </c>
      <c r="B15" s="59" t="s">
        <v>27</v>
      </c>
      <c r="C15" s="59"/>
      <c r="D15" s="39" t="s">
        <v>28</v>
      </c>
      <c r="E15" s="40">
        <v>259</v>
      </c>
      <c r="F15" s="41"/>
      <c r="G15" s="50">
        <f t="shared" si="0"/>
        <v>0</v>
      </c>
      <c r="H15" s="29"/>
      <c r="I15" s="30"/>
    </row>
    <row r="16" spans="1:9" ht="15" customHeight="1" thickBot="1">
      <c r="A16" s="49">
        <v>9</v>
      </c>
      <c r="B16" s="57" t="s">
        <v>29</v>
      </c>
      <c r="C16" s="59"/>
      <c r="D16" s="43" t="s">
        <v>30</v>
      </c>
      <c r="E16" s="40">
        <v>199</v>
      </c>
      <c r="F16" s="41"/>
      <c r="G16" s="50">
        <f t="shared" si="0"/>
        <v>0</v>
      </c>
      <c r="H16" s="29"/>
      <c r="I16" s="30"/>
    </row>
    <row r="17" spans="1:9" ht="15" customHeight="1" thickBot="1">
      <c r="A17" s="49">
        <v>10</v>
      </c>
      <c r="B17" s="59" t="s">
        <v>31</v>
      </c>
      <c r="C17" s="59"/>
      <c r="D17" s="39" t="s">
        <v>32</v>
      </c>
      <c r="E17" s="40">
        <v>259</v>
      </c>
      <c r="F17" s="41"/>
      <c r="G17" s="50">
        <f t="shared" si="0"/>
        <v>0</v>
      </c>
      <c r="H17" s="29"/>
      <c r="I17" s="30"/>
    </row>
    <row r="18" spans="1:9" ht="15" customHeight="1" thickBot="1">
      <c r="A18" s="49">
        <v>11</v>
      </c>
      <c r="B18" s="57" t="s">
        <v>33</v>
      </c>
      <c r="C18" s="59"/>
      <c r="D18" s="45" t="s">
        <v>34</v>
      </c>
      <c r="E18" s="40">
        <v>399</v>
      </c>
      <c r="F18" s="41"/>
      <c r="G18" s="50">
        <f t="shared" si="0"/>
        <v>0</v>
      </c>
      <c r="H18" s="29"/>
      <c r="I18" s="30"/>
    </row>
    <row r="19" spans="1:9" ht="15" customHeight="1" thickBot="1">
      <c r="A19" s="49">
        <v>12</v>
      </c>
      <c r="B19" s="57" t="s">
        <v>35</v>
      </c>
      <c r="C19" s="59"/>
      <c r="D19" s="43" t="s">
        <v>36</v>
      </c>
      <c r="E19" s="40">
        <v>229</v>
      </c>
      <c r="F19" s="41"/>
      <c r="G19" s="50">
        <f t="shared" si="0"/>
        <v>0</v>
      </c>
      <c r="H19" s="29"/>
      <c r="I19" s="29"/>
    </row>
    <row r="20" spans="1:9" ht="15" customHeight="1" thickBot="1">
      <c r="A20" s="49">
        <v>13</v>
      </c>
      <c r="B20" s="58" t="s">
        <v>37</v>
      </c>
      <c r="C20" s="58"/>
      <c r="D20" s="45" t="s">
        <v>38</v>
      </c>
      <c r="E20" s="46">
        <v>369</v>
      </c>
      <c r="F20" s="41"/>
      <c r="G20" s="50">
        <f t="shared" si="0"/>
        <v>0</v>
      </c>
      <c r="H20" s="29"/>
      <c r="I20" s="30"/>
    </row>
    <row r="21" spans="1:9" ht="15" customHeight="1" thickBot="1">
      <c r="A21" s="49">
        <v>14</v>
      </c>
      <c r="B21" s="58" t="s">
        <v>39</v>
      </c>
      <c r="C21" s="58"/>
      <c r="D21" s="45" t="s">
        <v>40</v>
      </c>
      <c r="E21" s="46">
        <v>539</v>
      </c>
      <c r="F21" s="41"/>
      <c r="G21" s="50">
        <f t="shared" si="0"/>
        <v>0</v>
      </c>
      <c r="H21" s="29"/>
      <c r="I21" s="30"/>
    </row>
    <row r="22" spans="1:9" ht="15" customHeight="1" thickBot="1">
      <c r="A22" s="49">
        <v>15</v>
      </c>
      <c r="B22" s="58" t="s">
        <v>41</v>
      </c>
      <c r="C22" s="58"/>
      <c r="D22" s="45" t="s">
        <v>42</v>
      </c>
      <c r="E22" s="46">
        <v>489</v>
      </c>
      <c r="F22" s="41"/>
      <c r="G22" s="50">
        <f t="shared" si="0"/>
        <v>0</v>
      </c>
      <c r="H22" s="81"/>
      <c r="I22" s="30"/>
    </row>
    <row r="23" spans="1:9" ht="15" customHeight="1" thickBot="1">
      <c r="A23" s="49">
        <v>16</v>
      </c>
      <c r="B23" s="58" t="s">
        <v>43</v>
      </c>
      <c r="C23" s="58"/>
      <c r="D23" s="45" t="s">
        <v>44</v>
      </c>
      <c r="E23" s="46">
        <v>489</v>
      </c>
      <c r="F23" s="41"/>
      <c r="G23" s="50">
        <f t="shared" si="0"/>
        <v>0</v>
      </c>
      <c r="H23" s="81"/>
      <c r="I23" s="30"/>
    </row>
    <row r="24" spans="1:9" ht="15" customHeight="1" thickBot="1">
      <c r="A24" s="49">
        <v>17</v>
      </c>
      <c r="B24" s="57" t="s">
        <v>45</v>
      </c>
      <c r="C24" s="57"/>
      <c r="D24" s="45" t="s">
        <v>46</v>
      </c>
      <c r="E24" s="46">
        <v>299</v>
      </c>
      <c r="F24" s="41"/>
      <c r="G24" s="50">
        <f t="shared" si="0"/>
        <v>0</v>
      </c>
      <c r="H24" s="29"/>
      <c r="I24" s="30"/>
    </row>
    <row r="25" spans="1:9" ht="15" customHeight="1" thickBot="1">
      <c r="A25" s="49">
        <v>18</v>
      </c>
      <c r="B25" s="57" t="s">
        <v>47</v>
      </c>
      <c r="C25" s="59"/>
      <c r="D25" s="45" t="s">
        <v>48</v>
      </c>
      <c r="E25" s="46">
        <v>299</v>
      </c>
      <c r="F25" s="41"/>
      <c r="G25" s="50">
        <f t="shared" si="0"/>
        <v>0</v>
      </c>
      <c r="H25" s="29"/>
      <c r="I25" s="30"/>
    </row>
    <row r="26" spans="1:9" ht="15" customHeight="1" thickBot="1">
      <c r="A26" s="49">
        <v>19</v>
      </c>
      <c r="B26" s="57" t="s">
        <v>49</v>
      </c>
      <c r="C26" s="57"/>
      <c r="D26" s="45" t="s">
        <v>50</v>
      </c>
      <c r="E26" s="46">
        <v>299</v>
      </c>
      <c r="F26" s="41"/>
      <c r="G26" s="50">
        <f t="shared" si="0"/>
        <v>0</v>
      </c>
      <c r="H26" s="29"/>
      <c r="I26" s="30"/>
    </row>
    <row r="27" spans="1:9" ht="15" customHeight="1" thickBot="1">
      <c r="A27" s="49">
        <v>20</v>
      </c>
      <c r="B27" s="58" t="s">
        <v>51</v>
      </c>
      <c r="C27" s="58"/>
      <c r="D27" s="45" t="s">
        <v>52</v>
      </c>
      <c r="E27" s="46">
        <v>369</v>
      </c>
      <c r="F27" s="41"/>
      <c r="G27" s="50">
        <f t="shared" si="0"/>
        <v>0</v>
      </c>
      <c r="H27" s="29"/>
      <c r="I27" s="30"/>
    </row>
    <row r="28" spans="1:9" ht="15" customHeight="1" thickBot="1">
      <c r="A28" s="49">
        <v>21</v>
      </c>
      <c r="B28" s="58" t="s">
        <v>53</v>
      </c>
      <c r="C28" s="58"/>
      <c r="D28" s="45" t="s">
        <v>54</v>
      </c>
      <c r="E28" s="46">
        <v>299</v>
      </c>
      <c r="F28" s="41"/>
      <c r="G28" s="50">
        <f t="shared" si="0"/>
        <v>0</v>
      </c>
      <c r="H28" s="29"/>
      <c r="I28" s="30"/>
    </row>
    <row r="29" spans="1:9" ht="15" customHeight="1" thickBot="1">
      <c r="A29" s="49">
        <v>22</v>
      </c>
      <c r="B29" s="58" t="s">
        <v>55</v>
      </c>
      <c r="C29" s="58"/>
      <c r="D29" s="45" t="s">
        <v>56</v>
      </c>
      <c r="E29" s="46">
        <v>369</v>
      </c>
      <c r="F29" s="41"/>
      <c r="G29" s="50">
        <f t="shared" si="0"/>
        <v>0</v>
      </c>
      <c r="H29" s="29"/>
      <c r="I29" s="30"/>
    </row>
    <row r="30" spans="1:9" ht="15" customHeight="1" thickBot="1">
      <c r="A30" s="49">
        <v>23</v>
      </c>
      <c r="B30" s="58" t="s">
        <v>57</v>
      </c>
      <c r="C30" s="58"/>
      <c r="D30" s="45" t="s">
        <v>58</v>
      </c>
      <c r="E30" s="46">
        <v>239</v>
      </c>
      <c r="F30" s="41"/>
      <c r="G30" s="50">
        <f t="shared" si="0"/>
        <v>0</v>
      </c>
      <c r="H30" s="81"/>
      <c r="I30" s="30"/>
    </row>
    <row r="31" spans="1:9" ht="15" customHeight="1" thickBot="1">
      <c r="A31" s="49">
        <v>24</v>
      </c>
      <c r="B31" s="58" t="s">
        <v>59</v>
      </c>
      <c r="C31" s="58"/>
      <c r="D31" s="43" t="s">
        <v>60</v>
      </c>
      <c r="E31" s="46">
        <v>239</v>
      </c>
      <c r="F31" s="41"/>
      <c r="G31" s="50">
        <f t="shared" si="0"/>
        <v>0</v>
      </c>
      <c r="H31" s="81"/>
      <c r="I31" s="30"/>
    </row>
    <row r="32" spans="1:9" ht="15" customHeight="1" thickBot="1">
      <c r="A32" s="49">
        <v>25</v>
      </c>
      <c r="B32" s="58" t="s">
        <v>61</v>
      </c>
      <c r="C32" s="58"/>
      <c r="D32" s="45" t="s">
        <v>62</v>
      </c>
      <c r="E32" s="46">
        <v>399</v>
      </c>
      <c r="F32" s="41"/>
      <c r="G32" s="50">
        <f t="shared" si="0"/>
        <v>0</v>
      </c>
      <c r="H32" s="29"/>
      <c r="I32" s="30"/>
    </row>
    <row r="33" spans="1:9" ht="15" customHeight="1" thickBot="1">
      <c r="A33" s="49">
        <v>26</v>
      </c>
      <c r="B33" s="67" t="s">
        <v>96</v>
      </c>
      <c r="C33" s="58"/>
      <c r="D33" s="52" t="s">
        <v>97</v>
      </c>
      <c r="E33" s="46">
        <v>219</v>
      </c>
      <c r="F33" s="41"/>
      <c r="G33" s="50">
        <f t="shared" si="0"/>
        <v>0</v>
      </c>
      <c r="H33" s="29"/>
      <c r="I33" s="30"/>
    </row>
    <row r="34" spans="1:9" ht="15" customHeight="1" thickBot="1">
      <c r="A34" s="49">
        <v>27</v>
      </c>
      <c r="B34" s="58" t="s">
        <v>64</v>
      </c>
      <c r="C34" s="58"/>
      <c r="D34" s="43" t="s">
        <v>63</v>
      </c>
      <c r="E34" s="46">
        <v>219</v>
      </c>
      <c r="F34" s="41"/>
      <c r="G34" s="50">
        <f t="shared" si="0"/>
        <v>0</v>
      </c>
      <c r="H34" s="29"/>
      <c r="I34" s="30"/>
    </row>
    <row r="35" spans="1:9" ht="15" customHeight="1" thickBot="1">
      <c r="A35" s="49">
        <v>28</v>
      </c>
      <c r="B35" s="58" t="s">
        <v>65</v>
      </c>
      <c r="C35" s="58"/>
      <c r="D35" s="42" t="s">
        <v>66</v>
      </c>
      <c r="E35" s="47">
        <v>259</v>
      </c>
      <c r="F35" s="44"/>
      <c r="G35" s="50">
        <f t="shared" si="0"/>
        <v>0</v>
      </c>
      <c r="H35" s="29"/>
      <c r="I35" s="30"/>
    </row>
    <row r="36" spans="1:9" ht="15" customHeight="1" thickBot="1">
      <c r="A36" s="49">
        <v>29</v>
      </c>
      <c r="B36" s="67" t="s">
        <v>94</v>
      </c>
      <c r="C36" s="58"/>
      <c r="D36" s="53" t="s">
        <v>95</v>
      </c>
      <c r="E36" s="40">
        <v>179</v>
      </c>
      <c r="F36" s="41"/>
      <c r="G36" s="50">
        <f t="shared" si="0"/>
        <v>0</v>
      </c>
      <c r="H36" s="29"/>
      <c r="I36" s="30"/>
    </row>
    <row r="37" spans="1:9" ht="15" customHeight="1" thickBot="1">
      <c r="A37" s="49">
        <v>30</v>
      </c>
      <c r="B37" s="51" t="s">
        <v>93</v>
      </c>
      <c r="C37" s="42"/>
      <c r="D37" s="53" t="s">
        <v>68</v>
      </c>
      <c r="E37" s="40">
        <v>179</v>
      </c>
      <c r="F37" s="41"/>
      <c r="G37" s="50">
        <f t="shared" si="0"/>
        <v>0</v>
      </c>
      <c r="H37" s="29"/>
      <c r="I37" s="30"/>
    </row>
    <row r="38" spans="1:9" ht="15" customHeight="1" thickBot="1">
      <c r="A38" s="49">
        <v>31</v>
      </c>
      <c r="B38" s="67" t="s">
        <v>69</v>
      </c>
      <c r="C38" s="58"/>
      <c r="D38" s="52" t="s">
        <v>67</v>
      </c>
      <c r="E38" s="40">
        <v>199</v>
      </c>
      <c r="F38" s="41"/>
      <c r="G38" s="50">
        <f t="shared" si="0"/>
        <v>0</v>
      </c>
      <c r="H38" s="29"/>
      <c r="I38" s="30"/>
    </row>
    <row r="39" spans="1:7" ht="16.5" customHeight="1" thickBot="1">
      <c r="A39" s="82" t="s">
        <v>98</v>
      </c>
      <c r="B39" s="83"/>
      <c r="C39" s="83"/>
      <c r="D39" s="83"/>
      <c r="E39" s="83"/>
      <c r="F39" s="84">
        <f>SUM(G8:G38)</f>
        <v>0</v>
      </c>
      <c r="G39" s="85"/>
    </row>
    <row r="40" spans="1:8" s="33" customFormat="1" ht="16.5" thickTop="1">
      <c r="A40" s="31" t="s">
        <v>74</v>
      </c>
      <c r="B40" s="31"/>
      <c r="C40" s="31"/>
      <c r="D40" s="37" t="s">
        <v>75</v>
      </c>
      <c r="E40" s="3"/>
      <c r="F40" s="3"/>
      <c r="G40" s="4"/>
      <c r="H40" s="32"/>
    </row>
    <row r="41" spans="1:7" ht="16.5" thickBot="1">
      <c r="A41" t="s">
        <v>70</v>
      </c>
      <c r="D41" s="34" t="s">
        <v>76</v>
      </c>
      <c r="E41" s="6"/>
      <c r="F41" s="6"/>
      <c r="G41" s="7"/>
    </row>
    <row r="42" spans="1:9" s="5" customFormat="1" ht="33" customHeight="1">
      <c r="A42" s="78" t="s">
        <v>77</v>
      </c>
      <c r="B42" s="78"/>
      <c r="C42" s="78"/>
      <c r="D42" s="78"/>
      <c r="E42" s="78"/>
      <c r="F42" s="78"/>
      <c r="G42" s="78"/>
      <c r="H42" s="25"/>
      <c r="I42" s="25"/>
    </row>
    <row r="43" spans="1:9" ht="15.75">
      <c r="A43" s="78" t="s">
        <v>71</v>
      </c>
      <c r="B43" s="78"/>
      <c r="C43" s="78"/>
      <c r="D43" s="78"/>
      <c r="E43" s="78"/>
      <c r="F43" s="78"/>
      <c r="G43" s="78"/>
      <c r="H43" s="1"/>
      <c r="I43" s="1"/>
    </row>
    <row r="44" spans="1:9" ht="15" customHeight="1">
      <c r="A44" s="78"/>
      <c r="B44" s="78"/>
      <c r="C44" s="78"/>
      <c r="D44" s="78"/>
      <c r="E44" s="78"/>
      <c r="F44" s="78"/>
      <c r="G44" s="78"/>
      <c r="H44" s="1"/>
      <c r="I44" s="1"/>
    </row>
    <row r="45" spans="1:8" s="5" customFormat="1" ht="15">
      <c r="A45" s="25" t="s">
        <v>72</v>
      </c>
      <c r="B45" s="25"/>
      <c r="C45" s="25"/>
      <c r="D45" s="25"/>
      <c r="E45" s="25"/>
      <c r="F45" s="25"/>
      <c r="G45" s="25"/>
      <c r="H45" s="25"/>
    </row>
    <row r="46" spans="1:9" s="5" customFormat="1" ht="34.5" customHeight="1">
      <c r="A46" s="79" t="s">
        <v>78</v>
      </c>
      <c r="B46" s="80"/>
      <c r="C46" s="80"/>
      <c r="D46" s="80"/>
      <c r="E46" s="80"/>
      <c r="F46" s="80"/>
      <c r="G46" s="80"/>
      <c r="H46" s="25"/>
      <c r="I46" s="25"/>
    </row>
    <row r="47" s="2" customFormat="1" ht="16.5" customHeight="1">
      <c r="A47" s="2" t="s">
        <v>73</v>
      </c>
    </row>
    <row r="48" spans="1:8" s="2" customFormat="1" ht="16.5" customHeight="1" thickBot="1">
      <c r="A48" s="2" t="s">
        <v>79</v>
      </c>
      <c r="E48" s="38" t="s">
        <v>80</v>
      </c>
      <c r="F48" s="38"/>
      <c r="G48" s="38"/>
      <c r="H48" s="38"/>
    </row>
    <row r="49" spans="1:8" s="2" customFormat="1" ht="17.25" customHeight="1" thickTop="1">
      <c r="A49" s="8" t="s">
        <v>81</v>
      </c>
      <c r="B49" s="9"/>
      <c r="C49" s="9"/>
      <c r="D49" s="9"/>
      <c r="E49" s="10" t="s">
        <v>2</v>
      </c>
      <c r="F49" s="11"/>
      <c r="G49" s="12"/>
      <c r="H49" s="13"/>
    </row>
    <row r="50" spans="1:8" s="2" customFormat="1" ht="17.25" customHeight="1">
      <c r="A50" s="14"/>
      <c r="B50" s="15" t="s">
        <v>82</v>
      </c>
      <c r="C50" s="15"/>
      <c r="D50" s="15"/>
      <c r="E50" s="16" t="s">
        <v>83</v>
      </c>
      <c r="F50" s="17"/>
      <c r="G50" s="18"/>
      <c r="H50" s="13"/>
    </row>
    <row r="51" spans="1:8" s="2" customFormat="1" ht="17.25" customHeight="1">
      <c r="A51" s="14"/>
      <c r="B51" s="15" t="s">
        <v>84</v>
      </c>
      <c r="C51" s="15"/>
      <c r="D51" s="15"/>
      <c r="E51" s="19" t="s">
        <v>85</v>
      </c>
      <c r="F51" s="17"/>
      <c r="G51" s="18"/>
      <c r="H51" s="13"/>
    </row>
    <row r="52" spans="1:8" s="2" customFormat="1" ht="17.25" customHeight="1" thickBot="1">
      <c r="A52" s="20"/>
      <c r="B52" s="21" t="s">
        <v>86</v>
      </c>
      <c r="C52" s="21"/>
      <c r="D52" s="21"/>
      <c r="E52" s="22" t="s">
        <v>87</v>
      </c>
      <c r="F52" s="23"/>
      <c r="G52" s="24"/>
      <c r="H52" s="13"/>
    </row>
    <row r="53" ht="16.5" thickTop="1"/>
  </sheetData>
  <sheetProtection/>
  <protectedRanges>
    <protectedRange sqref="F8:F38" name="數量_2"/>
    <protectedRange sqref="A6 C6:E6" name="範圍13_1"/>
  </protectedRanges>
  <mergeCells count="49">
    <mergeCell ref="H22:H23"/>
    <mergeCell ref="B25:C25"/>
    <mergeCell ref="H30:H31"/>
    <mergeCell ref="B38:C38"/>
    <mergeCell ref="A39:E39"/>
    <mergeCell ref="F39:G39"/>
    <mergeCell ref="B35:C35"/>
    <mergeCell ref="C2:E2"/>
    <mergeCell ref="F2:G2"/>
    <mergeCell ref="A4:C4"/>
    <mergeCell ref="A42:G42"/>
    <mergeCell ref="A43:G44"/>
    <mergeCell ref="A46:G46"/>
    <mergeCell ref="B18:C18"/>
    <mergeCell ref="B20:C20"/>
    <mergeCell ref="B21:C21"/>
    <mergeCell ref="A1:B1"/>
    <mergeCell ref="C1:E1"/>
    <mergeCell ref="F1:G1"/>
    <mergeCell ref="A3:C3"/>
    <mergeCell ref="D3:G3"/>
    <mergeCell ref="A5:G5"/>
    <mergeCell ref="A2:B2"/>
    <mergeCell ref="B32:C32"/>
    <mergeCell ref="B33:C33"/>
    <mergeCell ref="B34:C34"/>
    <mergeCell ref="B22:C22"/>
    <mergeCell ref="B23:C23"/>
    <mergeCell ref="B24:C24"/>
    <mergeCell ref="B36:C36"/>
    <mergeCell ref="B29:C29"/>
    <mergeCell ref="B30:C30"/>
    <mergeCell ref="B31:C31"/>
    <mergeCell ref="B10:C10"/>
    <mergeCell ref="B11:C11"/>
    <mergeCell ref="B13:C13"/>
    <mergeCell ref="B14:C14"/>
    <mergeCell ref="B15:C15"/>
    <mergeCell ref="B16:C16"/>
    <mergeCell ref="D4:G4"/>
    <mergeCell ref="B26:C26"/>
    <mergeCell ref="B27:C27"/>
    <mergeCell ref="B28:C28"/>
    <mergeCell ref="B17:C17"/>
    <mergeCell ref="A6:G6"/>
    <mergeCell ref="B8:C8"/>
    <mergeCell ref="B9:C9"/>
    <mergeCell ref="B7:C7"/>
    <mergeCell ref="B19:C19"/>
  </mergeCells>
  <printOptions/>
  <pageMargins left="0.5118110236220472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melody-pan</cp:lastModifiedBy>
  <cp:lastPrinted>2016-11-25T05:47:32Z</cp:lastPrinted>
  <dcterms:created xsi:type="dcterms:W3CDTF">2014-12-01T02:38:28Z</dcterms:created>
  <dcterms:modified xsi:type="dcterms:W3CDTF">2016-11-28T02:52:42Z</dcterms:modified>
  <cp:category/>
  <cp:version/>
  <cp:contentType/>
  <cp:contentStatus/>
</cp:coreProperties>
</file>